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vlado.jocovic\Work Folders\WF Desktop\Nabavke 2025\Reklamni materijal\POZIV; SPEC; OSTALO\"/>
    </mc:Choice>
  </mc:AlternateContent>
  <xr:revisionPtr revIDLastSave="0" documentId="13_ncr:1_{1FCAD0FA-3D84-4DB4-816A-863876DF53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lamni materijal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7" i="2"/>
  <c r="G4" i="2"/>
  <c r="G6" i="2"/>
  <c r="G8" i="2"/>
  <c r="G3" i="2"/>
  <c r="G9" i="2" l="1"/>
</calcChain>
</file>

<file path=xl/sharedStrings.xml><?xml version="1.0" encoding="utf-8"?>
<sst xmlns="http://schemas.openxmlformats.org/spreadsheetml/2006/main" count="39" uniqueCount="33">
  <si>
    <t xml:space="preserve">Hemijske </t>
  </si>
  <si>
    <t xml:space="preserve">Naziv </t>
  </si>
  <si>
    <t xml:space="preserve">Link </t>
  </si>
  <si>
    <t>Šifra</t>
  </si>
  <si>
    <t xml:space="preserve">Boja </t>
  </si>
  <si>
    <t>41.096 FLUID</t>
  </si>
  <si>
    <t>https://flipboxapp.net/client/promobox-2025-srb#page/35</t>
  </si>
  <si>
    <t>https://flipboxapp.net/client/promobox-2025-srb#page/220</t>
  </si>
  <si>
    <t>32.267 FIXER</t>
  </si>
  <si>
    <t xml:space="preserve">Cijena po komadu </t>
  </si>
  <si>
    <t xml:space="preserve">Ukupno </t>
  </si>
  <si>
    <t>11.059.30 ALBERGO</t>
  </si>
  <si>
    <t>https://promobox.com/model/albergo-metalna-touch-hemijska-olovka-sr/?color=30</t>
  </si>
  <si>
    <t>https://flipboxapp.net/client/promobox-2025-srb#page/24</t>
  </si>
  <si>
    <t>Dizajn</t>
  </si>
  <si>
    <t xml:space="preserve">logo </t>
  </si>
  <si>
    <t>41.173 TAPAS</t>
  </si>
  <si>
    <t>Daska za sečenje i serviranje</t>
  </si>
  <si>
    <t>https://promobox.com/sr/products/MAMBO?color=71</t>
  </si>
  <si>
    <t xml:space="preserve">crna + logo AM </t>
  </si>
  <si>
    <t>logo AM</t>
  </si>
  <si>
    <t>crvena +  logo AM</t>
  </si>
  <si>
    <t>crvene + logo AM</t>
  </si>
  <si>
    <t>obim 30/50 listova, 80 gr ofset, 2/0, korica 300 gr + plastifikacija gloss, kb lajmovan po kraćoj strani i nalijepljen na koricu</t>
  </si>
  <si>
    <t>NFB\Notes\ALTER MODUS notes A6_ BLOK KORICA 111X304MM 2.pdf</t>
  </si>
  <si>
    <t xml:space="preserve">Notes Blok A6 </t>
  </si>
  <si>
    <t>Odvijač sa izmjenjivim ulošcima</t>
  </si>
  <si>
    <t xml:space="preserve">Specifikacija 1 - Nabavka reklamnog materijala </t>
  </si>
  <si>
    <r>
      <t xml:space="preserve">Bežični zvučnik  </t>
    </r>
    <r>
      <rPr>
        <b/>
        <sz val="11"/>
        <color theme="1"/>
        <rFont val="Calibri"/>
        <family val="2"/>
        <charset val="238"/>
        <scheme val="minor"/>
      </rPr>
      <t>(moguće ponuditi cjenovno povoljniju alternativu)</t>
    </r>
  </si>
  <si>
    <r>
      <t xml:space="preserve">Termos  </t>
    </r>
    <r>
      <rPr>
        <b/>
        <sz val="11"/>
        <color theme="1"/>
        <rFont val="Calibri"/>
        <family val="2"/>
        <charset val="238"/>
        <scheme val="minor"/>
      </rPr>
      <t>(moguće ponuditi cjenovno povoljniju alternativu</t>
    </r>
    <r>
      <rPr>
        <sz val="11"/>
        <color theme="1"/>
        <rFont val="Calibri"/>
        <family val="2"/>
        <charset val="238"/>
        <scheme val="minor"/>
      </rPr>
      <t>)</t>
    </r>
  </si>
  <si>
    <t> 37.987.71</t>
  </si>
  <si>
    <t>UKUPNO</t>
  </si>
  <si>
    <t>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</si>
</sst>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theme="1"/>
      <name val="Calibri   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9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1" xfId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1" applyFill="1" applyBorder="1" applyAlignment="1">
      <alignment horizontal="left" vertical="center" wrapText="1"/>
    </xf>
    <xf numFmtId="164" fontId="0" fillId="0" borderId="1" xfId="0" applyNumberFormat="1" applyBorder="1" applyAlignment="1">
      <alignment vertical="center" wrapText="1"/>
    </xf>
    <xf numFmtId="0" fontId="6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5" fillId="0" borderId="8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6">
    <cellStyle name="Currency 2" xfId="3" xr:uid="{859FA91E-94AD-445D-9D86-3895E9ADAAF9}"/>
    <cellStyle name="Hyperlink" xfId="1" builtinId="8"/>
    <cellStyle name="Normal" xfId="0" builtinId="0"/>
    <cellStyle name="Normal 2" xfId="2" xr:uid="{7624D009-BC7F-48A2-8B76-F0F25D06AF2A}"/>
    <cellStyle name="Normal 3" xfId="4" xr:uid="{8260C520-B191-4B52-A45E-20AE2F129855}"/>
    <cellStyle name="Normal 4" xfId="5" xr:uid="{26982F6E-9920-4881-A0CB-1636D35E5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lipboxapp.net/client/promobox-2025-srb" TargetMode="External"/><Relationship Id="rId2" Type="http://schemas.openxmlformats.org/officeDocument/2006/relationships/hyperlink" Target="https://flipboxapp.net/client/promobox-2025-srb" TargetMode="External"/><Relationship Id="rId1" Type="http://schemas.openxmlformats.org/officeDocument/2006/relationships/hyperlink" Target="https://promobox.com/model/albergo-metalna-touch-hemijska-olovka-sr/?color=30" TargetMode="External"/><Relationship Id="rId6" Type="http://schemas.openxmlformats.org/officeDocument/2006/relationships/hyperlink" Target="../../../AppData/Local/Microsoft/Windows/INetCache/AppData/Local/Microsoft/Windows/INetCache/Content.Outlook/3WQZ7AAJ/NFB/Notes/ALTER%20MODUS%20notes%20A6_%20BLOK%20KORICA%20111X304MM%202.pdf" TargetMode="External"/><Relationship Id="rId5" Type="http://schemas.openxmlformats.org/officeDocument/2006/relationships/hyperlink" Target="https://promobox.com/sr/products/MAMBO?color=71" TargetMode="External"/><Relationship Id="rId4" Type="http://schemas.openxmlformats.org/officeDocument/2006/relationships/hyperlink" Target="https://flipboxapp.net/client/promobox-2025-sr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D42B-8FD6-4F17-944A-007AAA5F11F8}">
  <dimension ref="A1:K9"/>
  <sheetViews>
    <sheetView tabSelected="1" zoomScale="75" zoomScaleNormal="75" workbookViewId="0">
      <selection activeCell="B5" sqref="B5"/>
    </sheetView>
  </sheetViews>
  <sheetFormatPr defaultColWidth="9.109375" defaultRowHeight="14.4"/>
  <cols>
    <col min="1" max="1" width="50" style="1" customWidth="1"/>
    <col min="2" max="2" width="70.109375" style="1" customWidth="1"/>
    <col min="3" max="3" width="32.5546875" style="1" customWidth="1"/>
    <col min="4" max="4" width="31" style="1" customWidth="1"/>
    <col min="5" max="5" width="7.33203125" style="14" customWidth="1"/>
    <col min="6" max="6" width="15.109375" style="1" customWidth="1"/>
    <col min="7" max="7" width="9.88671875" style="1" customWidth="1"/>
    <col min="8" max="8" width="19.33203125" style="1" customWidth="1"/>
    <col min="9" max="10" width="14.6640625" style="1" customWidth="1"/>
    <col min="11" max="11" width="8.109375" style="1" customWidth="1"/>
    <col min="12" max="12" width="34.6640625" style="1" customWidth="1"/>
    <col min="13" max="16384" width="9.109375" style="1"/>
  </cols>
  <sheetData>
    <row r="1" spans="1:11" ht="18">
      <c r="A1" s="28" t="s">
        <v>27</v>
      </c>
      <c r="B1" s="29"/>
      <c r="C1" s="29"/>
      <c r="D1" s="29"/>
      <c r="E1" s="29"/>
      <c r="F1" s="29"/>
      <c r="G1" s="29"/>
      <c r="H1" s="30"/>
      <c r="I1" s="19"/>
      <c r="J1" s="19"/>
      <c r="K1" s="19"/>
    </row>
    <row r="2" spans="1:11" s="4" customFormat="1" ht="34.5" customHeight="1">
      <c r="A2" s="20" t="s">
        <v>1</v>
      </c>
      <c r="B2" s="2" t="s">
        <v>2</v>
      </c>
      <c r="C2" s="2" t="s">
        <v>3</v>
      </c>
      <c r="D2" s="2" t="s">
        <v>4</v>
      </c>
      <c r="E2" s="16" t="s">
        <v>32</v>
      </c>
      <c r="F2" s="2" t="s">
        <v>9</v>
      </c>
      <c r="G2" s="2" t="s">
        <v>10</v>
      </c>
      <c r="H2" s="21" t="s">
        <v>14</v>
      </c>
      <c r="I2" s="3"/>
      <c r="J2" s="3"/>
      <c r="K2" s="3"/>
    </row>
    <row r="3" spans="1:11" s="4" customFormat="1" ht="63" customHeight="1">
      <c r="A3" s="22" t="s">
        <v>25</v>
      </c>
      <c r="B3" s="5" t="s">
        <v>24</v>
      </c>
      <c r="C3" s="6" t="s">
        <v>23</v>
      </c>
      <c r="D3" s="7"/>
      <c r="E3" s="17">
        <v>250</v>
      </c>
      <c r="F3" s="8"/>
      <c r="G3" s="8">
        <f t="shared" ref="G3:G8" si="0">+F3*E3</f>
        <v>0</v>
      </c>
      <c r="H3" s="23" t="s">
        <v>15</v>
      </c>
    </row>
    <row r="4" spans="1:11" s="4" customFormat="1" ht="37.5" customHeight="1">
      <c r="A4" s="24" t="s">
        <v>0</v>
      </c>
      <c r="B4" s="10" t="s">
        <v>12</v>
      </c>
      <c r="C4" s="9" t="s">
        <v>11</v>
      </c>
      <c r="D4" s="9" t="s">
        <v>22</v>
      </c>
      <c r="E4" s="18">
        <v>250</v>
      </c>
      <c r="F4" s="11"/>
      <c r="G4" s="11">
        <f t="shared" si="0"/>
        <v>0</v>
      </c>
      <c r="H4" s="23" t="s">
        <v>15</v>
      </c>
    </row>
    <row r="5" spans="1:11" s="4" customFormat="1" ht="27.75" customHeight="1">
      <c r="A5" s="25" t="s">
        <v>29</v>
      </c>
      <c r="B5" s="12" t="s">
        <v>13</v>
      </c>
      <c r="C5" s="9" t="s">
        <v>5</v>
      </c>
      <c r="D5" s="9" t="s">
        <v>21</v>
      </c>
      <c r="E5" s="18">
        <v>250</v>
      </c>
      <c r="F5" s="11"/>
      <c r="G5" s="11">
        <f t="shared" si="0"/>
        <v>0</v>
      </c>
      <c r="H5" s="23" t="s">
        <v>15</v>
      </c>
    </row>
    <row r="6" spans="1:11" s="4" customFormat="1" ht="27.75" customHeight="1">
      <c r="A6" s="25" t="s">
        <v>28</v>
      </c>
      <c r="B6" s="12" t="s">
        <v>18</v>
      </c>
      <c r="C6" s="15" t="s">
        <v>30</v>
      </c>
      <c r="D6" s="9" t="s">
        <v>20</v>
      </c>
      <c r="E6" s="18">
        <v>200</v>
      </c>
      <c r="F6" s="9"/>
      <c r="G6" s="11">
        <f t="shared" si="0"/>
        <v>0</v>
      </c>
      <c r="H6" s="23" t="s">
        <v>15</v>
      </c>
    </row>
    <row r="7" spans="1:11" s="4" customFormat="1" ht="18" customHeight="1">
      <c r="A7" s="25" t="s">
        <v>26</v>
      </c>
      <c r="B7" s="12" t="s">
        <v>7</v>
      </c>
      <c r="C7" s="9" t="s">
        <v>8</v>
      </c>
      <c r="D7" s="9" t="s">
        <v>19</v>
      </c>
      <c r="E7" s="18">
        <v>250</v>
      </c>
      <c r="F7" s="13"/>
      <c r="G7" s="11">
        <f t="shared" si="0"/>
        <v>0</v>
      </c>
      <c r="H7" s="23" t="s">
        <v>15</v>
      </c>
    </row>
    <row r="8" spans="1:11" s="4" customFormat="1" ht="18" customHeight="1">
      <c r="A8" s="24" t="s">
        <v>17</v>
      </c>
      <c r="B8" s="12" t="s">
        <v>6</v>
      </c>
      <c r="C8" s="9" t="s">
        <v>16</v>
      </c>
      <c r="D8" s="9" t="s">
        <v>20</v>
      </c>
      <c r="E8" s="18">
        <v>250</v>
      </c>
      <c r="F8" s="9"/>
      <c r="G8" s="11">
        <f t="shared" si="0"/>
        <v>0</v>
      </c>
      <c r="H8" s="23" t="s">
        <v>15</v>
      </c>
    </row>
    <row r="9" spans="1:11" s="4" customFormat="1" ht="22.5" customHeight="1" thickBot="1">
      <c r="A9" s="31" t="s">
        <v>31</v>
      </c>
      <c r="B9" s="32"/>
      <c r="C9" s="32"/>
      <c r="D9" s="32"/>
      <c r="E9" s="32"/>
      <c r="F9" s="32"/>
      <c r="G9" s="26">
        <f>SUM(G3:G8)</f>
        <v>0</v>
      </c>
      <c r="H9" s="27"/>
    </row>
  </sheetData>
  <mergeCells count="2">
    <mergeCell ref="A1:H1"/>
    <mergeCell ref="A9:F9"/>
  </mergeCells>
  <hyperlinks>
    <hyperlink ref="B4" r:id="rId1" xr:uid="{CA6A5B53-1BF1-473D-8927-49FB10ABDC89}"/>
    <hyperlink ref="B7" r:id="rId2" location="page/220" xr:uid="{CF42563D-6B32-4AEC-B6C3-E27C5D2F9ECA}"/>
    <hyperlink ref="B5" r:id="rId3" location="page/24" xr:uid="{226DBB87-D80C-4D82-9EC1-8D9FA3048360}"/>
    <hyperlink ref="B8" r:id="rId4" location="page/35" xr:uid="{10C2A7F2-9E05-4EC1-AAF7-68D3847CF5A1}"/>
    <hyperlink ref="B6" r:id="rId5" xr:uid="{3350444B-0D3F-40B6-9BD0-2584F284737B}"/>
    <hyperlink ref="B3" r:id="rId6" xr:uid="{55A44AB3-A198-4CE8-8842-DB6CD3C7B0E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Reklamni materijal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Lejla Muratagić</dc:creator>
  <cp:lastModifiedBy>Vlado Jocović</cp:lastModifiedBy>
  <dcterms:created xsi:type="dcterms:W3CDTF">2015-06-05T18:17:20Z</dcterms:created>
  <dcterms:modified xsi:type="dcterms:W3CDTF">2025-06-13T06:33:12Z</dcterms:modified>
</cp:coreProperties>
</file>